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I260"/>
  <c r="I271" s="1"/>
  <c r="H260"/>
  <c r="G260"/>
  <c r="G271" s="1"/>
  <c r="F260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271" l="1"/>
  <c r="J271"/>
  <c r="F271"/>
</calcChain>
</file>

<file path=xl/sharedStrings.xml><?xml version="1.0" encoding="utf-8"?>
<sst xmlns="http://schemas.openxmlformats.org/spreadsheetml/2006/main" count="271" uniqueCount="46">
  <si>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</si>
  <si>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</si>
  <si>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</si>
  <si>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</si>
  <si>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</si>
  <si>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</si>
  <si>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</si>
  <si>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</si>
  <si>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</si>
  <si>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</si>
  <si>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</si>
  <si>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</si>
  <si>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</si>
  <si>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</si>
  <si>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</si>
  <si>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</si>
  <si>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</si>
  <si>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</si>
  <si>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</si>
  <si>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</si>
  <si>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</si>
  <si>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</si>
  <si>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</si>
  <si>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</si>
  <si>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</si>
  <si>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</si>
  <si>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</si>
  <si>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</si>
  <si>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</si>
  <si>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</si>
  <si>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</si>
  <si>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</si>
  <si>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</si>
  <si>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</si>
  <si>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</si>
  <si>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</si>
  <si>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</si>
  <si>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</si>
  <si>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капусты консерв кукуруза</t>
  </si>
  <si>
    <t>суп рисовый</t>
  </si>
  <si>
    <t>макарон</t>
  </si>
  <si>
    <t>чай</t>
  </si>
  <si>
    <t>пшеничное</t>
  </si>
  <si>
    <t>ДИРЕКТОР</t>
  </si>
  <si>
    <t>Алыпкачева Р.А</t>
  </si>
  <si>
    <t>МКОУ ХСОШ№2 им З.Х.Хизриева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</si>
</sst>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80" zoomScaleNormal="80" workbookViewId="0">
      <pane xSplit="4" ySplit="5" topLeftCell="E26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43</v>
      </c>
      <c r="I1" s="51"/>
      <c r="J1" s="51"/>
      <c r="K1" s="51"/>
    </row>
    <row r="2" spans="1:12" ht="18">
      <c r="A2" s="32" t="s">
        <v>5</v>
      </c>
      <c r="C2" s="2"/>
      <c r="G2" s="2" t="s">
        <v>17</v>
      </c>
      <c r="H2" s="51" t="s">
        <v>44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13</v>
      </c>
      <c r="I3" s="45">
        <v>2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/>
      <c r="F6" s="37"/>
      <c r="G6" s="37"/>
      <c r="H6" s="37"/>
      <c r="I6" s="37"/>
      <c r="J6" s="37"/>
      <c r="K6" s="38"/>
      <c r="L6" s="37"/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/>
      <c r="F8" s="40"/>
      <c r="G8" s="40"/>
      <c r="H8" s="40"/>
      <c r="I8" s="40"/>
      <c r="J8" s="40"/>
      <c r="K8" s="41"/>
      <c r="L8" s="40"/>
    </row>
    <row r="9" spans="1:12" ht="1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1"/>
      <c r="L9" s="40"/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0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/>
      <c r="L24" s="30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22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0</v>
      </c>
      <c r="K43" s="30"/>
      <c r="L43" s="30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22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0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0</v>
      </c>
      <c r="K62" s="30"/>
      <c r="L62" s="30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22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0</v>
      </c>
      <c r="G81" s="30">
        <f t="shared" ref="G81" si="38">G70+G80</f>
        <v>0</v>
      </c>
      <c r="H81" s="30">
        <f t="shared" ref="H81" si="39">H70+H80</f>
        <v>0</v>
      </c>
      <c r="I81" s="30">
        <f t="shared" ref="I81" si="40">I70+I80</f>
        <v>0</v>
      </c>
      <c r="J81" s="30">
        <f t="shared" ref="J81:L81" si="41">J70+J80</f>
        <v>0</v>
      </c>
      <c r="K81" s="30"/>
      <c r="L81" s="30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47" t="s">
        <v>4</v>
      </c>
      <c r="D100" s="48"/>
      <c r="E100" s="29"/>
      <c r="F100" s="30">
        <f>F89+F99</f>
        <v>0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0</v>
      </c>
      <c r="K100" s="30"/>
      <c r="L100" s="30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6"/>
      <c r="F101" s="37"/>
      <c r="G101" s="37"/>
      <c r="H101" s="37"/>
      <c r="I101" s="37"/>
      <c r="J101" s="37"/>
      <c r="K101" s="38"/>
      <c r="L101" s="37"/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47" t="s">
        <v>4</v>
      </c>
      <c r="D119" s="48"/>
      <c r="E119" s="29"/>
      <c r="F119" s="30">
        <f>F108+F118</f>
        <v>0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0</v>
      </c>
      <c r="K119" s="30"/>
      <c r="L119" s="30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6"/>
      <c r="F120" s="37"/>
      <c r="G120" s="37"/>
      <c r="H120" s="37"/>
      <c r="I120" s="37"/>
      <c r="J120" s="37"/>
      <c r="K120" s="38"/>
      <c r="L120" s="37"/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7" t="s">
        <v>22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47" t="s">
        <v>4</v>
      </c>
      <c r="D138" s="48"/>
      <c r="E138" s="29"/>
      <c r="F138" s="30">
        <f>F127+F137</f>
        <v>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0</v>
      </c>
      <c r="K138" s="30"/>
      <c r="L138" s="30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6"/>
      <c r="F139" s="37"/>
      <c r="G139" s="37"/>
      <c r="H139" s="37"/>
      <c r="I139" s="37"/>
      <c r="J139" s="37"/>
      <c r="K139" s="38"/>
      <c r="L139" s="37"/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47" t="s">
        <v>4</v>
      </c>
      <c r="D157" s="48"/>
      <c r="E157" s="29"/>
      <c r="F157" s="30">
        <f>F146+F156</f>
        <v>0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0</v>
      </c>
      <c r="K157" s="30"/>
      <c r="L157" s="30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3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7" t="s">
        <v>22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47" t="s">
        <v>4</v>
      </c>
      <c r="D176" s="48"/>
      <c r="E176" s="29"/>
      <c r="F176" s="30">
        <f>F165+F175</f>
        <v>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0</v>
      </c>
      <c r="K176" s="30"/>
      <c r="L176" s="30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6"/>
      <c r="F177" s="37"/>
      <c r="G177" s="37"/>
      <c r="H177" s="37"/>
      <c r="I177" s="37"/>
      <c r="J177" s="37"/>
      <c r="K177" s="38"/>
      <c r="L177" s="37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47" t="s">
        <v>4</v>
      </c>
      <c r="D195" s="48"/>
      <c r="E195" s="29"/>
      <c r="F195" s="30">
        <f>F184+F194</f>
        <v>0</v>
      </c>
      <c r="G195" s="30">
        <f t="shared" ref="G195" si="90">G184+G194</f>
        <v>0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0</v>
      </c>
      <c r="K195" s="30"/>
      <c r="L195" s="30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/>
      <c r="F196" s="37"/>
      <c r="G196" s="37"/>
      <c r="H196" s="37"/>
      <c r="I196" s="37"/>
      <c r="J196" s="37"/>
      <c r="K196" s="38"/>
      <c r="L196" s="37"/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0</v>
      </c>
      <c r="K203" s="25"/>
      <c r="L203" s="19">
        <f t="shared" ref="L203" si="95">SUM(L196:L202)</f>
        <v>0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47" t="s">
        <v>4</v>
      </c>
      <c r="D214" s="48"/>
      <c r="E214" s="29"/>
      <c r="F214" s="30">
        <f>F203+F213</f>
        <v>0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0</v>
      </c>
      <c r="K214" s="30"/>
      <c r="L214" s="30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0</v>
      </c>
      <c r="K222" s="25"/>
      <c r="L222" s="19">
        <f t="shared" ref="L222" si="101">SUM(L215:L221)</f>
        <v>0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47" t="s">
        <v>4</v>
      </c>
      <c r="D233" s="48"/>
      <c r="E233" s="29"/>
      <c r="F233" s="30">
        <f>F222+F232</f>
        <v>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0</v>
      </c>
      <c r="K233" s="30"/>
      <c r="L233" s="30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0</v>
      </c>
      <c r="K241" s="25"/>
      <c r="L241" s="19">
        <f t="shared" ref="L241" si="107">SUM(L234:L240)</f>
        <v>0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47" t="s">
        <v>4</v>
      </c>
      <c r="D252" s="48"/>
      <c r="E252" s="29"/>
      <c r="F252" s="30">
        <f>F241+F251</f>
        <v>0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0</v>
      </c>
      <c r="K252" s="30"/>
      <c r="L252" s="30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2">SUM(G253:G259)</f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25"/>
      <c r="L260" s="19">
        <f t="shared" ref="L260" si="113">SUM(L253:L259)</f>
        <v>0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 t="s">
        <v>39</v>
      </c>
      <c r="F262" s="40">
        <v>250</v>
      </c>
      <c r="G262" s="40">
        <v>8</v>
      </c>
      <c r="H262" s="40">
        <v>4</v>
      </c>
      <c r="I262" s="40">
        <v>8</v>
      </c>
      <c r="J262" s="40">
        <v>105</v>
      </c>
      <c r="K262" s="41"/>
      <c r="L262" s="40"/>
    </row>
    <row r="263" spans="1:12" ht="15">
      <c r="A263" s="23"/>
      <c r="B263" s="15"/>
      <c r="C263" s="11"/>
      <c r="D263" s="7" t="s">
        <v>27</v>
      </c>
      <c r="E263" s="39" t="s">
        <v>40</v>
      </c>
      <c r="F263" s="40">
        <v>150</v>
      </c>
      <c r="G263" s="40">
        <v>3</v>
      </c>
      <c r="H263" s="40">
        <v>7</v>
      </c>
      <c r="I263" s="40">
        <v>11</v>
      </c>
      <c r="J263" s="40">
        <v>160</v>
      </c>
      <c r="K263" s="41"/>
      <c r="L263" s="40"/>
    </row>
    <row r="264" spans="1:12" ht="15">
      <c r="A264" s="23"/>
      <c r="B264" s="15"/>
      <c r="C264" s="11"/>
      <c r="D264" s="7" t="s">
        <v>28</v>
      </c>
      <c r="E264" s="39" t="s">
        <v>38</v>
      </c>
      <c r="F264" s="40">
        <v>60</v>
      </c>
      <c r="G264" s="40">
        <v>1</v>
      </c>
      <c r="H264" s="40">
        <v>5</v>
      </c>
      <c r="I264" s="40">
        <v>5</v>
      </c>
      <c r="J264" s="40">
        <v>52</v>
      </c>
      <c r="K264" s="41"/>
      <c r="L264" s="40"/>
    </row>
    <row r="265" spans="1:12" ht="15">
      <c r="A265" s="23"/>
      <c r="B265" s="15"/>
      <c r="C265" s="11"/>
      <c r="D265" s="7" t="s">
        <v>29</v>
      </c>
      <c r="E265" s="39" t="s">
        <v>41</v>
      </c>
      <c r="F265" s="40">
        <v>200</v>
      </c>
      <c r="G265" s="40">
        <v>43</v>
      </c>
      <c r="H265" s="40">
        <v>1</v>
      </c>
      <c r="I265" s="40"/>
      <c r="J265" s="40">
        <v>27</v>
      </c>
      <c r="K265" s="41"/>
      <c r="L265" s="40"/>
    </row>
    <row r="266" spans="1:12" ht="15">
      <c r="A266" s="23"/>
      <c r="B266" s="15"/>
      <c r="C266" s="11"/>
      <c r="D266" s="7" t="s">
        <v>30</v>
      </c>
      <c r="E266" s="39" t="s">
        <v>42</v>
      </c>
      <c r="F266" s="40">
        <v>40</v>
      </c>
      <c r="G266" s="40">
        <v>2</v>
      </c>
      <c r="H266" s="40">
        <v>2</v>
      </c>
      <c r="I266" s="40">
        <v>8</v>
      </c>
      <c r="J266" s="40">
        <v>86</v>
      </c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700</v>
      </c>
      <c r="G270" s="19">
        <f t="shared" ref="G270:J270" si="114">SUM(G261:G269)</f>
        <v>57</v>
      </c>
      <c r="H270" s="19">
        <f t="shared" si="114"/>
        <v>19</v>
      </c>
      <c r="I270" s="19">
        <f t="shared" si="114"/>
        <v>32</v>
      </c>
      <c r="J270" s="19">
        <f t="shared" si="114"/>
        <v>430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47" t="s">
        <v>4</v>
      </c>
      <c r="D271" s="48"/>
      <c r="E271" s="29"/>
      <c r="F271" s="30">
        <f>F260+F270</f>
        <v>700</v>
      </c>
      <c r="G271" s="30">
        <f t="shared" ref="G271:J271" si="116">G260+G270</f>
        <v>57</v>
      </c>
      <c r="H271" s="30">
        <f t="shared" si="116"/>
        <v>19</v>
      </c>
      <c r="I271" s="30">
        <f t="shared" si="116"/>
        <v>32</v>
      </c>
      <c r="J271" s="30">
        <f t="shared" si="116"/>
        <v>430</v>
      </c>
      <c r="K271" s="30"/>
      <c r="L271" s="30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0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47" t="s">
        <v>4</v>
      </c>
      <c r="D290" s="48"/>
      <c r="E290" s="29"/>
      <c r="F290" s="30">
        <f>F279+F289</f>
        <v>0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0</v>
      </c>
      <c r="K290" s="30"/>
      <c r="L290" s="30">
        <f t="shared" ref="L290" si="123">L279+L289</f>
        <v>0</v>
      </c>
    </row>
  </sheetData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2024-02-01T05:20:27Z</dcterms:modified>
</cp:coreProperties>
</file>